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2" authorId="0">
      <text>
        <r>
          <rPr>
            <sz val="10"/>
            <rFont val="Arial"/>
            <family val="2"/>
          </rPr>
          <t>dans la ruche d'élevage la reine est déplacée dans le compartiment à 5 cadres, une séparation l'isole de la partie à 10 cadres qui se retrouve orphelin.</t>
        </r>
      </text>
    </comment>
  </commentList>
</comments>
</file>

<file path=xl/sharedStrings.xml><?xml version="1.0" encoding="utf-8"?>
<sst xmlns="http://schemas.openxmlformats.org/spreadsheetml/2006/main" count="41" uniqueCount="36">
  <si>
    <r>
      <t xml:space="preserve">Eric Marcastel Juillet 2012
</t>
    </r>
    <r>
      <rPr>
        <sz val="10"/>
        <color indexed="12"/>
        <rFont val="Arial"/>
        <family val="2"/>
      </rPr>
      <t>marcastel.fr</t>
    </r>
  </si>
  <si>
    <t>Ruche Souche</t>
  </si>
  <si>
    <t>Starter Finisseur</t>
  </si>
  <si>
    <t>Jour et état reine</t>
  </si>
  <si>
    <t>Bilan</t>
  </si>
  <si>
    <t>Ruchette / Essaim</t>
  </si>
  <si>
    <t xml:space="preserve">Introduire cupularve ouvert pour acceptation + Sirop 50/50 </t>
  </si>
  <si>
    <t>Séparer ou Enlever reine.</t>
  </si>
  <si>
    <t>Sirop 50/50 en petite qté, mais tout le temps</t>
  </si>
  <si>
    <t>idem</t>
  </si>
  <si>
    <t>Introduire reine + sirop</t>
  </si>
  <si>
    <t>Sortir reine / Vérifier la ponte</t>
  </si>
  <si>
    <t>1 oeuf</t>
  </si>
  <si>
    <t>Prélever cupules</t>
  </si>
  <si>
    <t>Destruction CR (avec attention) + introduction cupules</t>
  </si>
  <si>
    <t xml:space="preserve">Enlever la séparation mais laisser la reine côté 5 cadres. + sirop 50/50 </t>
  </si>
  <si>
    <t>4 larve</t>
  </si>
  <si>
    <t>Préparation essaim Maxi</t>
  </si>
  <si>
    <t>Il est possible de vérifier l'acceptation</t>
  </si>
  <si>
    <t>9 operculé</t>
  </si>
  <si>
    <t>Préparation essaim</t>
  </si>
  <si>
    <t>Préparation essaim Mini</t>
  </si>
  <si>
    <t>Pose Bigoudi</t>
  </si>
  <si>
    <t xml:space="preserve">Destruction CR + Intro Bigoudi </t>
  </si>
  <si>
    <t>16 Naissance</t>
  </si>
  <si>
    <t>Nb naissances =5/15</t>
  </si>
  <si>
    <t>Vérifier naissance  Mini</t>
  </si>
  <si>
    <t>Vérifier naissance</t>
  </si>
  <si>
    <t>Nb naissances =2/15</t>
  </si>
  <si>
    <t>Vérifier naissance Maxi</t>
  </si>
  <si>
    <t>19 Si pas née morte!</t>
  </si>
  <si>
    <t>Bilan 3 mortes</t>
  </si>
  <si>
    <t xml:space="preserve">Il faut faire quelques chose sinon l'essaim est perdu :
- Donnée une autre CR
</t>
  </si>
  <si>
    <t>24 Vol reine</t>
  </si>
  <si>
    <t>27 Fécondation</t>
  </si>
  <si>
    <t xml:space="preserve">31 Ponte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</si>
</sst>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wrapText="1"/>
    </xf>
    <xf numFmtId="165" fontId="0" fillId="2" borderId="0" xfId="0" applyNumberFormat="1" applyFill="1" applyAlignment="1">
      <alignment/>
    </xf>
    <xf numFmtId="164" fontId="0" fillId="0" borderId="0" xfId="0" applyAlignment="1">
      <alignment horizontal="left"/>
    </xf>
    <xf numFmtId="165" fontId="0" fillId="3" borderId="0" xfId="0" applyNumberFormat="1" applyFill="1" applyAlignment="1">
      <alignment/>
    </xf>
    <xf numFmtId="164" fontId="0" fillId="2" borderId="0" xfId="0" applyFont="1" applyFill="1" applyAlignment="1">
      <alignment wrapText="1"/>
    </xf>
    <xf numFmtId="164" fontId="0" fillId="4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catel.f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1.57421875" style="0" customWidth="1"/>
    <col min="2" max="2" width="0" style="0" hidden="1" customWidth="1"/>
    <col min="3" max="3" width="10.28125" style="0" customWidth="1"/>
    <col min="4" max="4" width="11.57421875" style="0" customWidth="1"/>
    <col min="5" max="5" width="28.421875" style="1" customWidth="1"/>
    <col min="6" max="6" width="27.57421875" style="1" customWidth="1"/>
    <col min="7" max="7" width="11.140625" style="2" customWidth="1"/>
    <col min="8" max="8" width="16.00390625" style="1" customWidth="1"/>
    <col min="9" max="9" width="27.28125" style="1" customWidth="1"/>
    <col min="10" max="16384" width="11.57421875" style="0" customWidth="1"/>
  </cols>
  <sheetData>
    <row r="1" spans="1:9" ht="28.5" customHeight="1">
      <c r="A1" s="3" t="s">
        <v>0</v>
      </c>
      <c r="B1" s="3"/>
      <c r="C1" s="3"/>
      <c r="D1" s="3"/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</row>
    <row r="2" spans="1:6" ht="38.25">
      <c r="A2" s="4">
        <v>41387</v>
      </c>
      <c r="B2">
        <f>WEEKDAY(A2)</f>
        <v>3</v>
      </c>
      <c r="C2" s="5" t="str">
        <f>CHOOSE(B2,"dimanche","lundi","mardi","mercredi","jeudi","vendredi","samedi")</f>
        <v>mardi</v>
      </c>
      <c r="D2" s="5">
        <v>1</v>
      </c>
      <c r="E2" s="1" t="s">
        <v>6</v>
      </c>
      <c r="F2" s="1" t="s">
        <v>7</v>
      </c>
    </row>
    <row r="3" spans="1:5" ht="25.5">
      <c r="A3" s="6">
        <f>A2+1</f>
        <v>41388</v>
      </c>
      <c r="B3">
        <f>WEEKDAY(A3)</f>
        <v>4</v>
      </c>
      <c r="C3" s="5" t="str">
        <f>CHOOSE(B3,"dimanche","lundi","mardi","mercredi","jeudi","vendredi","samedi")</f>
        <v>mercredi</v>
      </c>
      <c r="D3" s="5">
        <f>D2+1</f>
        <v>2</v>
      </c>
      <c r="E3" s="1" t="s">
        <v>8</v>
      </c>
    </row>
    <row r="4" spans="1:5" ht="12.75">
      <c r="A4" s="6">
        <f>A3+1</f>
        <v>41389</v>
      </c>
      <c r="B4">
        <f>WEEKDAY(A4)</f>
        <v>5</v>
      </c>
      <c r="C4" s="5" t="str">
        <f>CHOOSE(B4,"dimanche","lundi","mardi","mercredi","jeudi","vendredi","samedi")</f>
        <v>jeudi</v>
      </c>
      <c r="D4" s="5">
        <f>D3+1</f>
        <v>3</v>
      </c>
      <c r="E4" s="1" t="s">
        <v>9</v>
      </c>
    </row>
    <row r="5" spans="1:5" ht="12.75">
      <c r="A5" s="6">
        <f>A4+1</f>
        <v>41390</v>
      </c>
      <c r="B5">
        <f>WEEKDAY(A5)</f>
        <v>6</v>
      </c>
      <c r="C5" s="5" t="str">
        <f>CHOOSE(B5,"dimanche","lundi","mardi","mercredi","jeudi","vendredi","samedi")</f>
        <v>vendredi</v>
      </c>
      <c r="D5" s="5">
        <f>D4+1</f>
        <v>4</v>
      </c>
      <c r="E5" s="1" t="s">
        <v>9</v>
      </c>
    </row>
    <row r="6" spans="1:5" ht="12.75">
      <c r="A6" s="6">
        <f>A5+1</f>
        <v>41391</v>
      </c>
      <c r="B6">
        <f>WEEKDAY(A6)</f>
        <v>7</v>
      </c>
      <c r="C6" s="5" t="str">
        <f>CHOOSE(B6,"dimanche","lundi","mardi","mercredi","jeudi","vendredi","samedi")</f>
        <v>samedi</v>
      </c>
      <c r="D6" s="5">
        <f>D5+1</f>
        <v>5</v>
      </c>
      <c r="E6" s="7" t="s">
        <v>10</v>
      </c>
    </row>
    <row r="7" spans="1:7" ht="12.75">
      <c r="A7" s="6">
        <f>A6+1</f>
        <v>41392</v>
      </c>
      <c r="B7">
        <f>WEEKDAY(A7)</f>
        <v>1</v>
      </c>
      <c r="C7" s="5" t="str">
        <f>CHOOSE(B7,"dimanche","lundi","mardi","mercredi","jeudi","vendredi","samedi")</f>
        <v>dimanche</v>
      </c>
      <c r="D7" s="5">
        <f>D6+1</f>
        <v>6</v>
      </c>
      <c r="E7" s="8" t="s">
        <v>11</v>
      </c>
      <c r="G7" s="2" t="s">
        <v>12</v>
      </c>
    </row>
    <row r="8" spans="1:7" ht="13.5" customHeight="1">
      <c r="A8" s="6">
        <f>A7+1</f>
        <v>41393</v>
      </c>
      <c r="B8">
        <f>WEEKDAY(A8)</f>
        <v>2</v>
      </c>
      <c r="C8" s="5" t="str">
        <f>CHOOSE(B8,"dimanche","lundi","mardi","mercredi","jeudi","vendredi","samedi")</f>
        <v>lundi</v>
      </c>
      <c r="D8" s="5">
        <f>D7+1</f>
        <v>7</v>
      </c>
      <c r="E8"/>
      <c r="F8"/>
      <c r="G8" s="2">
        <v>2</v>
      </c>
    </row>
    <row r="9" spans="1:7" ht="24.75">
      <c r="A9" s="6">
        <f>A8+1</f>
        <v>41394</v>
      </c>
      <c r="B9">
        <f>WEEKDAY(A9)</f>
        <v>3</v>
      </c>
      <c r="C9" s="5" t="str">
        <f>CHOOSE(B9,"dimanche","lundi","mardi","mercredi","jeudi","vendredi","samedi")</f>
        <v>mardi</v>
      </c>
      <c r="D9" s="5">
        <f>D8+1</f>
        <v>8</v>
      </c>
      <c r="E9" s="7" t="s">
        <v>13</v>
      </c>
      <c r="F9" s="7" t="s">
        <v>14</v>
      </c>
      <c r="G9" s="2">
        <v>3</v>
      </c>
    </row>
    <row r="10" spans="1:7" ht="36.75">
      <c r="A10" s="6">
        <f>A9+1</f>
        <v>41395</v>
      </c>
      <c r="B10">
        <f>WEEKDAY(A10)</f>
        <v>4</v>
      </c>
      <c r="C10" s="5" t="str">
        <f>CHOOSE(B10,"dimanche","lundi","mardi","mercredi","jeudi","vendredi","samedi")</f>
        <v>mercredi</v>
      </c>
      <c r="D10" s="5">
        <f>D9+1</f>
        <v>9</v>
      </c>
      <c r="F10" s="7" t="s">
        <v>15</v>
      </c>
      <c r="G10" s="2" t="s">
        <v>16</v>
      </c>
    </row>
    <row r="11" spans="1:7" ht="24.75">
      <c r="A11" s="6">
        <f>A10+1</f>
        <v>41396</v>
      </c>
      <c r="B11">
        <f>WEEKDAY(A11)</f>
        <v>5</v>
      </c>
      <c r="C11" s="5" t="str">
        <f>CHOOSE(B11,"dimanche","lundi","mardi","mercredi","jeudi","vendredi","samedi")</f>
        <v>jeudi</v>
      </c>
      <c r="D11" s="5">
        <f>D10+1</f>
        <v>10</v>
      </c>
      <c r="F11" s="1" t="s">
        <v>8</v>
      </c>
      <c r="G11" s="2">
        <v>5</v>
      </c>
    </row>
    <row r="12" spans="1:9" ht="12.75">
      <c r="A12" s="6">
        <f>A11+1</f>
        <v>41397</v>
      </c>
      <c r="B12">
        <f>WEEKDAY(A12)</f>
        <v>6</v>
      </c>
      <c r="C12" s="5" t="str">
        <f>CHOOSE(B12,"dimanche","lundi","mardi","mercredi","jeudi","vendredi","samedi")</f>
        <v>vendredi</v>
      </c>
      <c r="D12" s="5">
        <f>D11+1</f>
        <v>11</v>
      </c>
      <c r="G12" s="2">
        <v>6</v>
      </c>
      <c r="I12" s="1" t="s">
        <v>17</v>
      </c>
    </row>
    <row r="13" spans="1:7" ht="24.75">
      <c r="A13" s="6">
        <f>A12+1</f>
        <v>41398</v>
      </c>
      <c r="B13">
        <f>WEEKDAY(A13)</f>
        <v>7</v>
      </c>
      <c r="C13" s="5" t="str">
        <f>CHOOSE(B13,"dimanche","lundi","mardi","mercredi","jeudi","vendredi","samedi")</f>
        <v>samedi</v>
      </c>
      <c r="D13" s="5">
        <f>D12+1</f>
        <v>12</v>
      </c>
      <c r="F13" s="1" t="s">
        <v>18</v>
      </c>
      <c r="G13" s="2">
        <v>7</v>
      </c>
    </row>
    <row r="14" spans="1:7" ht="12.75">
      <c r="A14" s="6">
        <f>A13+1</f>
        <v>41399</v>
      </c>
      <c r="B14">
        <f>WEEKDAY(A14)</f>
        <v>1</v>
      </c>
      <c r="C14" s="5" t="str">
        <f>CHOOSE(B14,"dimanche","lundi","mardi","mercredi","jeudi","vendredi","samedi")</f>
        <v>dimanche</v>
      </c>
      <c r="D14" s="5">
        <f>D13+1</f>
        <v>13</v>
      </c>
      <c r="G14" s="2">
        <v>8</v>
      </c>
    </row>
    <row r="15" spans="1:9" ht="12.75">
      <c r="A15" s="6">
        <f>A14+1</f>
        <v>41400</v>
      </c>
      <c r="B15">
        <f>WEEKDAY(A15)</f>
        <v>2</v>
      </c>
      <c r="C15" s="5" t="str">
        <f>CHOOSE(B15,"dimanche","lundi","mardi","mercredi","jeudi","vendredi","samedi")</f>
        <v>lundi</v>
      </c>
      <c r="D15" s="5">
        <f>D14+1</f>
        <v>14</v>
      </c>
      <c r="G15" s="2" t="s">
        <v>19</v>
      </c>
      <c r="I15" s="7" t="s">
        <v>20</v>
      </c>
    </row>
    <row r="16" spans="1:7" ht="12.75">
      <c r="A16" s="6">
        <f>A15+1</f>
        <v>41401</v>
      </c>
      <c r="B16">
        <f>WEEKDAY(A16)</f>
        <v>3</v>
      </c>
      <c r="C16" s="5" t="str">
        <f>CHOOSE(B16,"dimanche","lundi","mardi","mercredi","jeudi","vendredi","samedi")</f>
        <v>mardi</v>
      </c>
      <c r="D16" s="5">
        <f>D15+1</f>
        <v>15</v>
      </c>
      <c r="G16" s="2">
        <v>10</v>
      </c>
    </row>
    <row r="17" spans="1:9" ht="12.75">
      <c r="A17" s="6">
        <f>A16+1</f>
        <v>41402</v>
      </c>
      <c r="B17">
        <f>WEEKDAY(A17)</f>
        <v>4</v>
      </c>
      <c r="C17" s="5" t="str">
        <f>CHOOSE(B17,"dimanche","lundi","mardi","mercredi","jeudi","vendredi","samedi")</f>
        <v>mercredi</v>
      </c>
      <c r="D17" s="5">
        <f>D16+1</f>
        <v>16</v>
      </c>
      <c r="G17" s="2">
        <v>11</v>
      </c>
      <c r="I17" s="1" t="s">
        <v>21</v>
      </c>
    </row>
    <row r="18" spans="1:7" ht="12.75">
      <c r="A18" s="6">
        <f>A17+1</f>
        <v>41403</v>
      </c>
      <c r="B18">
        <f>WEEKDAY(A18)</f>
        <v>5</v>
      </c>
      <c r="C18" s="5" t="str">
        <f>CHOOSE(B18,"dimanche","lundi","mardi","mercredi","jeudi","vendredi","samedi")</f>
        <v>jeudi</v>
      </c>
      <c r="D18" s="5">
        <f>D17+1</f>
        <v>17</v>
      </c>
      <c r="G18" s="2">
        <v>12</v>
      </c>
    </row>
    <row r="19" spans="1:7" ht="12.75">
      <c r="A19" s="6">
        <f>A18+1</f>
        <v>41404</v>
      </c>
      <c r="B19">
        <f>WEEKDAY(A19)</f>
        <v>6</v>
      </c>
      <c r="C19" s="5" t="str">
        <f>CHOOSE(B19,"dimanche","lundi","mardi","mercredi","jeudi","vendredi","samedi")</f>
        <v>vendredi</v>
      </c>
      <c r="D19" s="5">
        <f>D18+1</f>
        <v>18</v>
      </c>
      <c r="F19" s="1" t="s">
        <v>22</v>
      </c>
      <c r="G19" s="2">
        <v>13</v>
      </c>
    </row>
    <row r="20" spans="1:7" ht="12.75">
      <c r="A20" s="6">
        <f>A19+1</f>
        <v>41405</v>
      </c>
      <c r="B20">
        <f>WEEKDAY(A20)</f>
        <v>7</v>
      </c>
      <c r="C20" s="5" t="str">
        <f>CHOOSE(B20,"dimanche","lundi","mardi","mercredi","jeudi","vendredi","samedi")</f>
        <v>samedi</v>
      </c>
      <c r="D20" s="5">
        <f>D19+1</f>
        <v>19</v>
      </c>
      <c r="F20" s="7" t="s">
        <v>22</v>
      </c>
      <c r="G20" s="2">
        <v>14</v>
      </c>
    </row>
    <row r="21" spans="1:9" ht="12.75">
      <c r="A21" s="6">
        <f>A20+1</f>
        <v>41406</v>
      </c>
      <c r="B21">
        <f>WEEKDAY(A21)</f>
        <v>1</v>
      </c>
      <c r="C21" s="5" t="str">
        <f>CHOOSE(B21,"dimanche","lundi","mardi","mercredi","jeudi","vendredi","samedi")</f>
        <v>dimanche</v>
      </c>
      <c r="D21" s="5">
        <f>D20+1</f>
        <v>20</v>
      </c>
      <c r="F21" s="1" t="s">
        <v>22</v>
      </c>
      <c r="G21" s="2">
        <v>15</v>
      </c>
      <c r="I21" s="7" t="s">
        <v>23</v>
      </c>
    </row>
    <row r="22" spans="1:9" ht="24.75">
      <c r="A22" s="6">
        <f>A21+1</f>
        <v>41407</v>
      </c>
      <c r="B22">
        <f>WEEKDAY(A22)</f>
        <v>2</v>
      </c>
      <c r="C22" s="5" t="str">
        <f>CHOOSE(B22,"dimanche","lundi","mardi","mercredi","jeudi","vendredi","samedi")</f>
        <v>lundi</v>
      </c>
      <c r="D22" s="5">
        <f>D21+1</f>
        <v>21</v>
      </c>
      <c r="G22" s="2" t="s">
        <v>24</v>
      </c>
      <c r="H22" s="1" t="s">
        <v>25</v>
      </c>
      <c r="I22" s="1" t="s">
        <v>26</v>
      </c>
    </row>
    <row r="23" spans="1:9" ht="24.75">
      <c r="A23" s="6">
        <f>A22+1</f>
        <v>41408</v>
      </c>
      <c r="B23">
        <f>WEEKDAY(A23)</f>
        <v>3</v>
      </c>
      <c r="C23" s="5" t="str">
        <f>CHOOSE(B23,"dimanche","lundi","mardi","mercredi","jeudi","vendredi","samedi")</f>
        <v>mardi</v>
      </c>
      <c r="D23" s="5">
        <f>D22+1</f>
        <v>22</v>
      </c>
      <c r="G23" s="2">
        <v>17</v>
      </c>
      <c r="H23" s="1" t="s">
        <v>25</v>
      </c>
      <c r="I23" s="7" t="s">
        <v>27</v>
      </c>
    </row>
    <row r="24" spans="1:9" ht="24.75">
      <c r="A24" s="6">
        <f>A23+1</f>
        <v>41409</v>
      </c>
      <c r="B24">
        <f>WEEKDAY(A24)</f>
        <v>4</v>
      </c>
      <c r="C24" s="5" t="str">
        <f>CHOOSE(B24,"dimanche","lundi","mardi","mercredi","jeudi","vendredi","samedi")</f>
        <v>mercredi</v>
      </c>
      <c r="D24" s="5">
        <f>D23+1</f>
        <v>23</v>
      </c>
      <c r="G24" s="2">
        <v>18</v>
      </c>
      <c r="H24" s="1" t="s">
        <v>28</v>
      </c>
      <c r="I24" s="1" t="s">
        <v>29</v>
      </c>
    </row>
    <row r="25" spans="1:9" ht="49.5" customHeight="1">
      <c r="A25" s="6">
        <f>A24+1</f>
        <v>41410</v>
      </c>
      <c r="B25">
        <f>WEEKDAY(A25)</f>
        <v>5</v>
      </c>
      <c r="C25" s="5" t="str">
        <f>CHOOSE(B25,"dimanche","lundi","mardi","mercredi","jeudi","vendredi","samedi")</f>
        <v>jeudi</v>
      </c>
      <c r="D25" s="5">
        <f>D24+1</f>
        <v>24</v>
      </c>
      <c r="G25" s="2" t="s">
        <v>30</v>
      </c>
      <c r="H25" s="1" t="s">
        <v>31</v>
      </c>
      <c r="I25" s="1" t="s">
        <v>32</v>
      </c>
    </row>
    <row r="26" spans="1:7" ht="12.75">
      <c r="A26" s="6">
        <f>A25+1</f>
        <v>41411</v>
      </c>
      <c r="B26">
        <f>WEEKDAY(A26)</f>
        <v>6</v>
      </c>
      <c r="C26" s="5" t="str">
        <f>CHOOSE(B26,"dimanche","lundi","mardi","mercredi","jeudi","vendredi","samedi")</f>
        <v>vendredi</v>
      </c>
      <c r="D26" s="5">
        <f>D25+1</f>
        <v>25</v>
      </c>
      <c r="G26" s="2">
        <v>20</v>
      </c>
    </row>
    <row r="27" spans="1:7" ht="12.75">
      <c r="A27" s="6">
        <f>A26+1</f>
        <v>41412</v>
      </c>
      <c r="B27">
        <f>WEEKDAY(A27)</f>
        <v>7</v>
      </c>
      <c r="C27" s="5" t="str">
        <f>CHOOSE(B27,"dimanche","lundi","mardi","mercredi","jeudi","vendredi","samedi")</f>
        <v>samedi</v>
      </c>
      <c r="D27" s="5">
        <f>D26+1</f>
        <v>26</v>
      </c>
      <c r="G27" s="2">
        <v>21</v>
      </c>
    </row>
    <row r="28" spans="1:7" ht="12.75">
      <c r="A28" s="6">
        <f>A27+1</f>
        <v>41413</v>
      </c>
      <c r="B28">
        <f>WEEKDAY(A28)</f>
        <v>1</v>
      </c>
      <c r="C28" s="5" t="str">
        <f>CHOOSE(B28,"dimanche","lundi","mardi","mercredi","jeudi","vendredi","samedi")</f>
        <v>dimanche</v>
      </c>
      <c r="D28" s="5">
        <f>D27+1</f>
        <v>27</v>
      </c>
      <c r="G28" s="2">
        <v>22</v>
      </c>
    </row>
    <row r="29" spans="1:7" ht="12.75">
      <c r="A29" s="6">
        <f>A28+1</f>
        <v>41414</v>
      </c>
      <c r="B29">
        <f>WEEKDAY(A29)</f>
        <v>2</v>
      </c>
      <c r="C29" s="5" t="str">
        <f>CHOOSE(B29,"dimanche","lundi","mardi","mercredi","jeudi","vendredi","samedi")</f>
        <v>lundi</v>
      </c>
      <c r="D29" s="5">
        <f>D28+1</f>
        <v>28</v>
      </c>
      <c r="G29" s="2">
        <v>23</v>
      </c>
    </row>
    <row r="30" spans="1:7" ht="12.75">
      <c r="A30" s="6">
        <f>A29+1</f>
        <v>41415</v>
      </c>
      <c r="B30">
        <f>WEEKDAY(A30)</f>
        <v>3</v>
      </c>
      <c r="C30" s="5" t="str">
        <f>CHOOSE(B30,"dimanche","lundi","mardi","mercredi","jeudi","vendredi","samedi")</f>
        <v>mardi</v>
      </c>
      <c r="D30" s="5">
        <f>D29+1</f>
        <v>29</v>
      </c>
      <c r="G30" s="2" t="s">
        <v>33</v>
      </c>
    </row>
    <row r="31" spans="1:7" ht="12.75">
      <c r="A31" s="6">
        <f>A30+1</f>
        <v>41416</v>
      </c>
      <c r="B31">
        <f>WEEKDAY(A31)</f>
        <v>4</v>
      </c>
      <c r="C31" s="5" t="str">
        <f>CHOOSE(B31,"dimanche","lundi","mardi","mercredi","jeudi","vendredi","samedi")</f>
        <v>mercredi</v>
      </c>
      <c r="D31" s="5">
        <f>D30+1</f>
        <v>30</v>
      </c>
      <c r="G31" s="2">
        <v>25</v>
      </c>
    </row>
    <row r="32" spans="1:7" ht="12.75">
      <c r="A32" s="6">
        <f>A31+1</f>
        <v>41417</v>
      </c>
      <c r="B32">
        <f>WEEKDAY(A32)</f>
        <v>5</v>
      </c>
      <c r="C32" s="5" t="str">
        <f>CHOOSE(B32,"dimanche","lundi","mardi","mercredi","jeudi","vendredi","samedi")</f>
        <v>jeudi</v>
      </c>
      <c r="D32" s="5">
        <f>D31+1</f>
        <v>31</v>
      </c>
      <c r="G32" s="2">
        <v>26</v>
      </c>
    </row>
    <row r="33" spans="1:7" ht="24.75">
      <c r="A33" s="6">
        <f>A32+1</f>
        <v>41418</v>
      </c>
      <c r="B33">
        <f>WEEKDAY(A33)</f>
        <v>6</v>
      </c>
      <c r="C33" s="5" t="str">
        <f>CHOOSE(B33,"dimanche","lundi","mardi","mercredi","jeudi","vendredi","samedi")</f>
        <v>vendredi</v>
      </c>
      <c r="D33" s="5">
        <f>D32+1</f>
        <v>32</v>
      </c>
      <c r="G33" s="2" t="s">
        <v>34</v>
      </c>
    </row>
    <row r="34" spans="1:7" ht="12.75">
      <c r="A34" s="6">
        <f>A33+1</f>
        <v>41419</v>
      </c>
      <c r="B34">
        <f>WEEKDAY(A34)</f>
        <v>7</v>
      </c>
      <c r="C34" s="5" t="str">
        <f>CHOOSE(B34,"dimanche","lundi","mardi","mercredi","jeudi","vendredi","samedi")</f>
        <v>samedi</v>
      </c>
      <c r="D34" s="5">
        <f>D33+1</f>
        <v>33</v>
      </c>
      <c r="G34" s="2">
        <v>28</v>
      </c>
    </row>
    <row r="35" spans="1:7" ht="12.75">
      <c r="A35" s="6">
        <f>A34+1</f>
        <v>41420</v>
      </c>
      <c r="B35">
        <f>WEEKDAY(A35)</f>
        <v>1</v>
      </c>
      <c r="C35" s="5" t="str">
        <f>CHOOSE(B35,"dimanche","lundi","mardi","mercredi","jeudi","vendredi","samedi")</f>
        <v>dimanche</v>
      </c>
      <c r="D35" s="5">
        <f>D34+1</f>
        <v>34</v>
      </c>
      <c r="G35" s="2">
        <v>29</v>
      </c>
    </row>
    <row r="36" spans="1:7" ht="12.75">
      <c r="A36" s="6">
        <f>A35+1</f>
        <v>41421</v>
      </c>
      <c r="B36">
        <f>WEEKDAY(A36)</f>
        <v>2</v>
      </c>
      <c r="C36" s="5" t="str">
        <f>CHOOSE(B36,"dimanche","lundi","mardi","mercredi","jeudi","vendredi","samedi")</f>
        <v>lundi</v>
      </c>
      <c r="D36" s="5">
        <f>D35+1</f>
        <v>35</v>
      </c>
      <c r="G36" s="2">
        <v>30</v>
      </c>
    </row>
    <row r="37" spans="1:7" ht="12.75">
      <c r="A37" s="6">
        <f>A36+1</f>
        <v>41422</v>
      </c>
      <c r="B37">
        <f>WEEKDAY(A37)</f>
        <v>3</v>
      </c>
      <c r="C37" s="5" t="str">
        <f>CHOOSE(B37,"dimanche","lundi","mardi","mercredi","jeudi","vendredi","samedi")</f>
        <v>mardi</v>
      </c>
      <c r="D37" s="5">
        <f>D36+1</f>
        <v>36</v>
      </c>
      <c r="G37" s="2" t="s">
        <v>35</v>
      </c>
    </row>
    <row r="38" spans="1:7" ht="12.75">
      <c r="A38" s="6">
        <f>A37+1</f>
        <v>41423</v>
      </c>
      <c r="B38">
        <f>WEEKDAY(A38)</f>
        <v>4</v>
      </c>
      <c r="C38" s="5" t="str">
        <f>CHOOSE(B38,"dimanche","lundi","mardi","mercredi","jeudi","vendredi","samedi")</f>
        <v>mercredi</v>
      </c>
      <c r="D38" s="5">
        <f>D37+1</f>
        <v>37</v>
      </c>
      <c r="G38" s="2">
        <v>32</v>
      </c>
    </row>
    <row r="39" spans="1:7" ht="12.75">
      <c r="A39" s="6">
        <f>A38+1</f>
        <v>41424</v>
      </c>
      <c r="B39">
        <f>WEEKDAY(A39)</f>
        <v>5</v>
      </c>
      <c r="C39" s="5" t="str">
        <f>CHOOSE(B39,"dimanche","lundi","mardi","mercredi","jeudi","vendredi","samedi")</f>
        <v>jeudi</v>
      </c>
      <c r="D39" s="5">
        <f>D38+1</f>
        <v>38</v>
      </c>
      <c r="G39" s="2">
        <v>33</v>
      </c>
    </row>
    <row r="40" spans="1:7" ht="12.75">
      <c r="A40" s="6">
        <f>A39+1</f>
        <v>41425</v>
      </c>
      <c r="B40">
        <f>WEEKDAY(A40)</f>
        <v>6</v>
      </c>
      <c r="C40" s="5" t="str">
        <f>CHOOSE(B40,"dimanche","lundi","mardi","mercredi","jeudi","vendredi","samedi")</f>
        <v>vendredi</v>
      </c>
      <c r="D40" s="5">
        <f>D39+1</f>
        <v>39</v>
      </c>
      <c r="G40" s="2">
        <v>34</v>
      </c>
    </row>
    <row r="41" spans="1:7" ht="12.75">
      <c r="A41" s="6">
        <f>A40+1</f>
        <v>41426</v>
      </c>
      <c r="B41">
        <f>WEEKDAY(A41)</f>
        <v>7</v>
      </c>
      <c r="C41" s="5" t="str">
        <f>CHOOSE(B41,"dimanche","lundi","mardi","mercredi","jeudi","vendredi","samedi")</f>
        <v>samedi</v>
      </c>
      <c r="D41" s="5">
        <f>D40+1</f>
        <v>40</v>
      </c>
      <c r="G41" s="2">
        <v>35</v>
      </c>
    </row>
    <row r="42" spans="1:7" ht="12.75">
      <c r="A42" s="6">
        <f>A41+1</f>
        <v>41427</v>
      </c>
      <c r="B42">
        <f>WEEKDAY(A42)</f>
        <v>1</v>
      </c>
      <c r="C42" s="5" t="str">
        <f>CHOOSE(B42,"dimanche","lundi","mardi","mercredi","jeudi","vendredi","samedi")</f>
        <v>dimanche</v>
      </c>
      <c r="D42" s="5">
        <f>D41+1</f>
        <v>41</v>
      </c>
      <c r="G42" s="2">
        <v>36</v>
      </c>
    </row>
    <row r="43" spans="1:7" ht="12.75">
      <c r="A43" s="6">
        <f>A42+1</f>
        <v>41428</v>
      </c>
      <c r="B43">
        <f>WEEKDAY(A43)</f>
        <v>2</v>
      </c>
      <c r="C43" s="5" t="str">
        <f>CHOOSE(B43,"dimanche","lundi","mardi","mercredi","jeudi","vendredi","samedi")</f>
        <v>lundi</v>
      </c>
      <c r="D43" s="5">
        <f>D42+1</f>
        <v>42</v>
      </c>
      <c r="G43" s="2">
        <v>37</v>
      </c>
    </row>
    <row r="44" spans="1:4" ht="12.75">
      <c r="A44" s="6">
        <f>A43+1</f>
        <v>41429</v>
      </c>
      <c r="B44">
        <f>WEEKDAY(A44)</f>
        <v>3</v>
      </c>
      <c r="C44" s="5" t="str">
        <f>CHOOSE(B44,"dimanche","lundi","mardi","mercredi","jeudi","vendredi","samedi")</f>
        <v>mardi</v>
      </c>
      <c r="D44" s="5">
        <f>D43+1</f>
        <v>43</v>
      </c>
    </row>
    <row r="45" spans="1:4" ht="12.75">
      <c r="A45" s="6">
        <f>A44+1</f>
        <v>41430</v>
      </c>
      <c r="B45">
        <f>WEEKDAY(A45)</f>
        <v>4</v>
      </c>
      <c r="C45" s="5" t="str">
        <f>CHOOSE(B45,"dimanche","lundi","mardi","mercredi","jeudi","vendredi","samedi")</f>
        <v>mercredi</v>
      </c>
      <c r="D45" s="5">
        <f>D44+1</f>
        <v>44</v>
      </c>
    </row>
    <row r="46" spans="1:4" ht="12.75">
      <c r="A46" s="6">
        <f>A45+1</f>
        <v>41431</v>
      </c>
      <c r="B46">
        <f>WEEKDAY(A46)</f>
        <v>5</v>
      </c>
      <c r="C46" s="5" t="str">
        <f>CHOOSE(B46,"dimanche","lundi","mardi","mercredi","jeudi","vendredi","samedi")</f>
        <v>jeudi</v>
      </c>
      <c r="D46" s="5">
        <f>D45+1</f>
        <v>45</v>
      </c>
    </row>
    <row r="47" spans="1:4" ht="12.75">
      <c r="A47" s="6">
        <f>A46+1</f>
        <v>41432</v>
      </c>
      <c r="B47">
        <f>WEEKDAY(A47)</f>
        <v>6</v>
      </c>
      <c r="C47" s="5" t="str">
        <f>CHOOSE(B47,"dimanche","lundi","mardi","mercredi","jeudi","vendredi","samedi")</f>
        <v>vendredi</v>
      </c>
      <c r="D47" s="5">
        <f>D46+1</f>
        <v>46</v>
      </c>
    </row>
    <row r="48" spans="1:4" ht="12.75">
      <c r="A48" s="6">
        <f>A47+1</f>
        <v>41433</v>
      </c>
      <c r="B48">
        <f>WEEKDAY(A48)</f>
        <v>7</v>
      </c>
      <c r="C48" s="5" t="str">
        <f>CHOOSE(B48,"dimanche","lundi","mardi","mercredi","jeudi","vendredi","samedi")</f>
        <v>samedi</v>
      </c>
      <c r="D48" s="5">
        <f>D47+1</f>
        <v>47</v>
      </c>
    </row>
    <row r="49" spans="1:4" ht="12.75">
      <c r="A49" s="6">
        <f>A48+1</f>
        <v>41434</v>
      </c>
      <c r="B49">
        <f>WEEKDAY(A49)</f>
        <v>1</v>
      </c>
      <c r="C49" s="5" t="str">
        <f>CHOOSE(B49,"dimanche","lundi","mardi","mercredi","jeudi","vendredi","samedi")</f>
        <v>dimanche</v>
      </c>
      <c r="D49" s="5">
        <f>D48+1</f>
        <v>48</v>
      </c>
    </row>
    <row r="50" spans="1:4" ht="12.75">
      <c r="A50" s="6">
        <f>A49+1</f>
        <v>41435</v>
      </c>
      <c r="B50">
        <f>WEEKDAY(A50)</f>
        <v>2</v>
      </c>
      <c r="C50" s="5" t="str">
        <f>CHOOSE(B50,"dimanche","lundi","mardi","mercredi","jeudi","vendredi","samedi")</f>
        <v>lundi</v>
      </c>
      <c r="D50" s="5">
        <f>D49+1</f>
        <v>49</v>
      </c>
    </row>
  </sheetData>
  <sheetProtection selectLockedCells="1" selectUnlockedCells="1"/>
  <mergeCells count="1">
    <mergeCell ref="A1:D1"/>
  </mergeCells>
  <hyperlinks>
    <hyperlink ref="A1" r:id="rId1" display="marcastel.fr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11493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Marcastel</dc:creator>
  <cp:keywords/>
  <dc:description/>
  <cp:lastModifiedBy/>
  <dcterms:created xsi:type="dcterms:W3CDTF">2012-07-03T09:20:22Z</dcterms:created>
  <dcterms:modified xsi:type="dcterms:W3CDTF">2013-04-24T20:29:45Z</dcterms:modified>
  <cp:category/>
  <cp:version/>
  <cp:contentType/>
  <cp:contentStatus/>
  <cp:revision>21</cp:revision>
</cp:coreProperties>
</file>